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ell_cp\ACTIVITES CP\12 Année 2025\CP25-036 Travaux refection sols Ferin\00- Arborescence type\02 DCE définitif et mis en ligne\"/>
    </mc:Choice>
  </mc:AlternateContent>
  <xr:revisionPtr revIDLastSave="0" documentId="13_ncr:1_{009D373B-80B9-4C7D-9C47-879AB8E59693}" xr6:coauthVersionLast="47" xr6:coauthVersionMax="47" xr10:uidLastSave="{00000000-0000-0000-0000-000000000000}"/>
  <bookViews>
    <workbookView xWindow="25980" yWindow="780" windowWidth="18900" windowHeight="10965" xr2:uid="{00000000-000D-0000-FFFF-FFFF00000000}"/>
  </bookViews>
  <sheets>
    <sheet name="BPU Offre Variante" sheetId="2" r:id="rId1"/>
    <sheet name="DQE Offre Variant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3" l="1"/>
  <c r="F18" i="3" s="1"/>
  <c r="F19" i="3" s="1"/>
</calcChain>
</file>

<file path=xl/sharedStrings.xml><?xml version="1.0" encoding="utf-8"?>
<sst xmlns="http://schemas.openxmlformats.org/spreadsheetml/2006/main" count="58" uniqueCount="36">
  <si>
    <t>Unité</t>
  </si>
  <si>
    <t>Installation de chantier (sanitaire)</t>
  </si>
  <si>
    <t>Démolition + mise en forme comprenant curage</t>
  </si>
  <si>
    <t>m²</t>
  </si>
  <si>
    <t>Bouchement partiel de la fosse (mur de soutènement + cadre périphérique)</t>
  </si>
  <si>
    <t>Dalle industrielle avec treillis soudé + finition quartz lissée</t>
  </si>
  <si>
    <t>Trappe de sols sur mesure pour accès réseau d'eau existant</t>
  </si>
  <si>
    <t>Cornière en acier galvanisé au droit des ouvertures (7 portes 1 UP + 3 sectionnelles + 1 passage chariot)</t>
  </si>
  <si>
    <t>ml</t>
  </si>
  <si>
    <t>Rapatriement et nettoyage en fin de chantier</t>
  </si>
  <si>
    <t>Réunion de chantier</t>
  </si>
  <si>
    <t>Montant total H.T. :</t>
  </si>
  <si>
    <t>TVA 20 % :</t>
  </si>
  <si>
    <t>Montant total T.T.C. :</t>
  </si>
  <si>
    <t>4 massif béton pour extension pont roulant 20 tonnes comprenant :
- Terrassement
- Ferraillage
- Coulage béton</t>
  </si>
  <si>
    <t>N° de Prix</t>
  </si>
  <si>
    <t>Voies Navigables de France</t>
  </si>
  <si>
    <t>Direction Territoriale Nord-Pas-de-Calais</t>
  </si>
  <si>
    <t>Gestion du domaine et du patrimoine immobilier</t>
  </si>
  <si>
    <t>Libellé</t>
  </si>
  <si>
    <t>Prix Unitaire/
Forfait H.T.</t>
  </si>
  <si>
    <t>Le mètre carré</t>
  </si>
  <si>
    <t>L'unité</t>
  </si>
  <si>
    <t>L'heure de réunion</t>
  </si>
  <si>
    <t>Le mètre linéaire</t>
  </si>
  <si>
    <t>Massif béton pour extension pont roulant 20 tonnes comprenant :
- Terrassement
- Ferraillage
- Coulage béton</t>
  </si>
  <si>
    <t>Réfection d'une dalle à usage industrielle - Bordereau des prix unitaires
Offre variante</t>
  </si>
  <si>
    <t>Réfection d'une dalle à usage industrielle - DETAIL QUANTITATIF ESTIMATIF 
Offre variante</t>
  </si>
  <si>
    <t>N° Prix</t>
  </si>
  <si>
    <t>Quantités
Prévues</t>
  </si>
  <si>
    <t>Montant
H.T.</t>
  </si>
  <si>
    <t>heure</t>
  </si>
  <si>
    <t>Le forfait</t>
  </si>
  <si>
    <t>for</t>
  </si>
  <si>
    <t>unité</t>
  </si>
  <si>
    <t>CP25-036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</si>
</sst>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##\ ###\ ##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10"/>
      <color indexed="9"/>
      <name val="Trebuchet MS"/>
      <family val="2"/>
    </font>
    <font>
      <sz val="9"/>
      <name val="Trebuchet MS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vertical="top"/>
    </xf>
    <xf numFmtId="0" fontId="0" fillId="0" borderId="1" xfId="0" applyBorder="1" applyAlignment="1">
      <alignment horizontal="center" wrapText="1"/>
    </xf>
    <xf numFmtId="0" fontId="4" fillId="0" borderId="0" xfId="0" applyFont="1" applyAlignment="1">
      <alignment horizontal="left" vertical="center" readingOrder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165" fontId="6" fillId="3" borderId="20" xfId="0" applyNumberFormat="1" applyFont="1" applyFill="1" applyBorder="1" applyAlignment="1" applyProtection="1">
      <alignment horizontal="right" vertical="center" wrapText="1"/>
      <protection locked="0"/>
    </xf>
    <xf numFmtId="165" fontId="6" fillId="3" borderId="21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165" fontId="6" fillId="3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8" xfId="0" applyBorder="1" applyAlignment="1">
      <alignment horizontal="center" wrapText="1"/>
    </xf>
    <xf numFmtId="165" fontId="6" fillId="3" borderId="27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0" xfId="0" applyFont="1" applyBorder="1" applyAlignment="1">
      <alignment vertical="top" wrapText="1"/>
    </xf>
    <xf numFmtId="0" fontId="7" fillId="0" borderId="26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CC2A6-4A6D-4498-AB47-C47B6B9CF429}">
  <dimension ref="A1:C25"/>
  <sheetViews>
    <sheetView tabSelected="1" workbookViewId="0">
      <selection activeCell="C1" sqref="C1"/>
    </sheetView>
  </sheetViews>
  <sheetFormatPr baseColWidth="10" defaultColWidth="9.140625" defaultRowHeight="15" x14ac:dyDescent="0.25"/>
  <cols>
    <col min="2" max="2" width="65.5703125" customWidth="1"/>
    <col min="3" max="3" width="34.140625" customWidth="1"/>
  </cols>
  <sheetData>
    <row r="1" spans="1:3" x14ac:dyDescent="0.25">
      <c r="A1" s="8" t="s">
        <v>16</v>
      </c>
      <c r="C1" s="25" t="s">
        <v>35</v>
      </c>
    </row>
    <row r="2" spans="1:3" x14ac:dyDescent="0.25">
      <c r="A2" s="8" t="s">
        <v>17</v>
      </c>
    </row>
    <row r="3" spans="1:3" x14ac:dyDescent="0.25">
      <c r="A3" s="8" t="s">
        <v>18</v>
      </c>
    </row>
    <row r="4" spans="1:3" ht="15.75" thickBot="1" x14ac:dyDescent="0.3">
      <c r="B4" s="6"/>
    </row>
    <row r="5" spans="1:3" ht="35.1" customHeight="1" thickBot="1" x14ac:dyDescent="0.3">
      <c r="A5" s="31" t="s">
        <v>26</v>
      </c>
      <c r="B5" s="32"/>
      <c r="C5" s="33"/>
    </row>
    <row r="6" spans="1:3" ht="18" thickBot="1" x14ac:dyDescent="0.3">
      <c r="B6" s="29"/>
      <c r="C6" s="30"/>
    </row>
    <row r="7" spans="1:3" ht="30" x14ac:dyDescent="0.25">
      <c r="A7" s="12" t="s">
        <v>15</v>
      </c>
      <c r="B7" s="13" t="s">
        <v>19</v>
      </c>
      <c r="C7" s="14" t="s">
        <v>20</v>
      </c>
    </row>
    <row r="8" spans="1:3" x14ac:dyDescent="0.25">
      <c r="A8" s="26">
        <v>1</v>
      </c>
      <c r="B8" s="10" t="s">
        <v>1</v>
      </c>
      <c r="C8" s="15"/>
    </row>
    <row r="9" spans="1:3" x14ac:dyDescent="0.25">
      <c r="A9" s="27"/>
      <c r="B9" s="22" t="s">
        <v>32</v>
      </c>
      <c r="C9" s="16"/>
    </row>
    <row r="10" spans="1:3" x14ac:dyDescent="0.25">
      <c r="A10" s="26">
        <v>2</v>
      </c>
      <c r="B10" s="10" t="s">
        <v>2</v>
      </c>
      <c r="C10" s="15"/>
    </row>
    <row r="11" spans="1:3" x14ac:dyDescent="0.25">
      <c r="A11" s="27"/>
      <c r="B11" s="22" t="s">
        <v>21</v>
      </c>
      <c r="C11" s="17"/>
    </row>
    <row r="12" spans="1:3" ht="60" x14ac:dyDescent="0.25">
      <c r="A12" s="39">
        <v>3</v>
      </c>
      <c r="B12" s="11" t="s">
        <v>25</v>
      </c>
      <c r="C12" s="18"/>
    </row>
    <row r="13" spans="1:3" x14ac:dyDescent="0.25">
      <c r="A13" s="40"/>
      <c r="B13" s="24" t="s">
        <v>22</v>
      </c>
      <c r="C13" s="19"/>
    </row>
    <row r="14" spans="1:3" ht="30" x14ac:dyDescent="0.25">
      <c r="A14" s="26">
        <v>4</v>
      </c>
      <c r="B14" s="10" t="s">
        <v>4</v>
      </c>
      <c r="C14" s="15"/>
    </row>
    <row r="15" spans="1:3" x14ac:dyDescent="0.25">
      <c r="A15" s="27"/>
      <c r="B15" s="22" t="s">
        <v>32</v>
      </c>
      <c r="C15" s="16"/>
    </row>
    <row r="16" spans="1:3" x14ac:dyDescent="0.25">
      <c r="A16" s="26">
        <v>5</v>
      </c>
      <c r="B16" s="10" t="s">
        <v>5</v>
      </c>
      <c r="C16" s="15"/>
    </row>
    <row r="17" spans="1:3" x14ac:dyDescent="0.25">
      <c r="A17" s="27"/>
      <c r="B17" s="22" t="s">
        <v>21</v>
      </c>
      <c r="C17" s="16"/>
    </row>
    <row r="18" spans="1:3" x14ac:dyDescent="0.25">
      <c r="A18" s="26">
        <v>6</v>
      </c>
      <c r="B18" s="10" t="s">
        <v>6</v>
      </c>
      <c r="C18" s="15"/>
    </row>
    <row r="19" spans="1:3" x14ac:dyDescent="0.25">
      <c r="A19" s="27"/>
      <c r="B19" s="22" t="s">
        <v>22</v>
      </c>
      <c r="C19" s="16"/>
    </row>
    <row r="20" spans="1:3" ht="30" x14ac:dyDescent="0.25">
      <c r="A20" s="26">
        <v>7</v>
      </c>
      <c r="B20" s="10" t="s">
        <v>7</v>
      </c>
      <c r="C20" s="15"/>
    </row>
    <row r="21" spans="1:3" x14ac:dyDescent="0.25">
      <c r="A21" s="27"/>
      <c r="B21" s="22" t="s">
        <v>24</v>
      </c>
      <c r="C21" s="16"/>
    </row>
    <row r="22" spans="1:3" x14ac:dyDescent="0.25">
      <c r="A22" s="26">
        <v>8</v>
      </c>
      <c r="B22" s="10" t="s">
        <v>9</v>
      </c>
      <c r="C22" s="15"/>
    </row>
    <row r="23" spans="1:3" x14ac:dyDescent="0.25">
      <c r="A23" s="27"/>
      <c r="B23" s="22" t="s">
        <v>32</v>
      </c>
      <c r="C23" s="16"/>
    </row>
    <row r="24" spans="1:3" x14ac:dyDescent="0.25">
      <c r="A24" s="26">
        <v>9</v>
      </c>
      <c r="B24" s="10" t="s">
        <v>10</v>
      </c>
      <c r="C24" s="20"/>
    </row>
    <row r="25" spans="1:3" ht="15.75" thickBot="1" x14ac:dyDescent="0.3">
      <c r="A25" s="28"/>
      <c r="B25" s="23" t="s">
        <v>23</v>
      </c>
      <c r="C25" s="21"/>
    </row>
  </sheetData>
  <mergeCells count="11">
    <mergeCell ref="A5:C5"/>
    <mergeCell ref="B6:C6"/>
    <mergeCell ref="A8:A9"/>
    <mergeCell ref="A20:A21"/>
    <mergeCell ref="A22:A23"/>
    <mergeCell ref="A24:A25"/>
    <mergeCell ref="A10:A11"/>
    <mergeCell ref="A12:A13"/>
    <mergeCell ref="A14:A15"/>
    <mergeCell ref="A16:A17"/>
    <mergeCell ref="A18:A19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47BFD-4CF5-4B04-BE01-2CEEF633A38B}">
  <dimension ref="A1:G19"/>
  <sheetViews>
    <sheetView workbookViewId="0">
      <selection activeCell="H6" sqref="H6"/>
    </sheetView>
  </sheetViews>
  <sheetFormatPr baseColWidth="10" defaultColWidth="11.42578125" defaultRowHeight="15" x14ac:dyDescent="0.25"/>
  <cols>
    <col min="1" max="1" width="10.7109375" customWidth="1"/>
    <col min="2" max="2" width="46.5703125" bestFit="1" customWidth="1"/>
    <col min="3" max="3" width="7.5703125" bestFit="1" customWidth="1"/>
    <col min="4" max="4" width="10.140625" customWidth="1"/>
    <col min="5" max="5" width="18.5703125" bestFit="1" customWidth="1"/>
    <col min="6" max="6" width="16.42578125" customWidth="1"/>
  </cols>
  <sheetData>
    <row r="1" spans="1:7" x14ac:dyDescent="0.25">
      <c r="A1" s="8" t="s">
        <v>16</v>
      </c>
      <c r="F1" s="25" t="s">
        <v>35</v>
      </c>
    </row>
    <row r="2" spans="1:7" x14ac:dyDescent="0.25">
      <c r="A2" s="8" t="s">
        <v>17</v>
      </c>
    </row>
    <row r="3" spans="1:7" x14ac:dyDescent="0.25">
      <c r="A3" s="8" t="s">
        <v>18</v>
      </c>
    </row>
    <row r="4" spans="1:7" ht="15.75" thickBot="1" x14ac:dyDescent="0.3">
      <c r="B4" s="6"/>
    </row>
    <row r="5" spans="1:7" ht="42" customHeight="1" thickBot="1" x14ac:dyDescent="0.3">
      <c r="B5" s="31" t="s">
        <v>27</v>
      </c>
      <c r="C5" s="34"/>
      <c r="D5" s="34"/>
      <c r="E5" s="34"/>
      <c r="F5" s="35"/>
    </row>
    <row r="6" spans="1:7" ht="75" customHeight="1" x14ac:dyDescent="0.25">
      <c r="B6" s="36"/>
      <c r="C6" s="37"/>
      <c r="D6" s="37"/>
      <c r="E6" s="37"/>
      <c r="F6" s="38"/>
    </row>
    <row r="7" spans="1:7" ht="31.5" customHeight="1" x14ac:dyDescent="0.25">
      <c r="A7" s="9" t="s">
        <v>28</v>
      </c>
      <c r="B7" s="9" t="s">
        <v>19</v>
      </c>
      <c r="C7" s="9" t="s">
        <v>0</v>
      </c>
      <c r="D7" s="9" t="s">
        <v>29</v>
      </c>
      <c r="E7" s="9" t="s">
        <v>20</v>
      </c>
      <c r="F7" s="9" t="s">
        <v>30</v>
      </c>
    </row>
    <row r="8" spans="1:7" x14ac:dyDescent="0.25">
      <c r="A8" s="4">
        <v>1</v>
      </c>
      <c r="B8" s="3" t="s">
        <v>1</v>
      </c>
      <c r="C8" s="4" t="s">
        <v>33</v>
      </c>
      <c r="D8" s="4">
        <v>1</v>
      </c>
      <c r="E8" s="5"/>
      <c r="F8" s="5"/>
    </row>
    <row r="9" spans="1:7" x14ac:dyDescent="0.25">
      <c r="A9" s="4">
        <v>2</v>
      </c>
      <c r="B9" s="3" t="s">
        <v>2</v>
      </c>
      <c r="C9" s="4" t="s">
        <v>3</v>
      </c>
      <c r="D9" s="4">
        <v>1100</v>
      </c>
      <c r="E9" s="5"/>
      <c r="F9" s="5"/>
    </row>
    <row r="10" spans="1:7" ht="75" x14ac:dyDescent="0.25">
      <c r="A10" s="4">
        <v>3</v>
      </c>
      <c r="B10" s="3" t="s">
        <v>14</v>
      </c>
      <c r="C10" s="4" t="s">
        <v>34</v>
      </c>
      <c r="D10" s="4">
        <v>4</v>
      </c>
      <c r="E10" s="5"/>
      <c r="F10" s="5"/>
    </row>
    <row r="11" spans="1:7" ht="30" x14ac:dyDescent="0.25">
      <c r="A11" s="4">
        <v>4</v>
      </c>
      <c r="B11" s="3" t="s">
        <v>4</v>
      </c>
      <c r="C11" s="4" t="s">
        <v>33</v>
      </c>
      <c r="D11" s="4">
        <v>1</v>
      </c>
      <c r="E11" s="5"/>
      <c r="F11" s="5"/>
    </row>
    <row r="12" spans="1:7" ht="30" x14ac:dyDescent="0.25">
      <c r="A12" s="4">
        <v>5</v>
      </c>
      <c r="B12" s="3" t="s">
        <v>5</v>
      </c>
      <c r="C12" s="4" t="s">
        <v>3</v>
      </c>
      <c r="D12" s="4">
        <v>1100</v>
      </c>
      <c r="E12" s="5"/>
      <c r="F12" s="5"/>
    </row>
    <row r="13" spans="1:7" ht="30" x14ac:dyDescent="0.25">
      <c r="A13" s="4">
        <v>6</v>
      </c>
      <c r="B13" s="3" t="s">
        <v>6</v>
      </c>
      <c r="C13" s="4" t="s">
        <v>34</v>
      </c>
      <c r="D13" s="4">
        <v>2</v>
      </c>
      <c r="E13" s="5"/>
      <c r="F13" s="5"/>
    </row>
    <row r="14" spans="1:7" ht="45" x14ac:dyDescent="0.25">
      <c r="A14" s="4">
        <v>7</v>
      </c>
      <c r="B14" s="3" t="s">
        <v>7</v>
      </c>
      <c r="C14" s="4" t="s">
        <v>8</v>
      </c>
      <c r="D14" s="4">
        <v>26</v>
      </c>
      <c r="E14" s="5"/>
      <c r="F14" s="5"/>
    </row>
    <row r="15" spans="1:7" x14ac:dyDescent="0.25">
      <c r="A15" s="4">
        <v>8</v>
      </c>
      <c r="B15" s="3" t="s">
        <v>9</v>
      </c>
      <c r="C15" s="4" t="s">
        <v>33</v>
      </c>
      <c r="D15" s="4">
        <v>1</v>
      </c>
      <c r="E15" s="5"/>
      <c r="F15" s="5"/>
    </row>
    <row r="16" spans="1:7" x14ac:dyDescent="0.25">
      <c r="A16" s="4">
        <v>9</v>
      </c>
      <c r="B16" s="3" t="s">
        <v>10</v>
      </c>
      <c r="C16" s="7" t="s">
        <v>31</v>
      </c>
      <c r="D16" s="4">
        <v>6</v>
      </c>
      <c r="E16" s="5"/>
      <c r="F16" s="5"/>
      <c r="G16" s="1"/>
    </row>
    <row r="17" spans="5:6" x14ac:dyDescent="0.25">
      <c r="E17" s="2" t="s">
        <v>11</v>
      </c>
      <c r="F17" s="1">
        <f>SUM(F9:F15)</f>
        <v>0</v>
      </c>
    </row>
    <row r="18" spans="5:6" x14ac:dyDescent="0.25">
      <c r="E18" s="2" t="s">
        <v>12</v>
      </c>
      <c r="F18" s="1">
        <f>F17*1.2-F17</f>
        <v>0</v>
      </c>
    </row>
    <row r="19" spans="5:6" x14ac:dyDescent="0.25">
      <c r="E19" s="2" t="s">
        <v>13</v>
      </c>
      <c r="F19" s="1">
        <f>F17+F18</f>
        <v>0</v>
      </c>
    </row>
  </sheetData>
  <mergeCells count="2">
    <mergeCell ref="B5:F5"/>
    <mergeCell ref="B6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A0161C-65EC-4D1D-860D-45190E767B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D00436-D319-49FC-A85C-96AF6B1F73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8f7e32-813d-4564-9345-3027de355795"/>
    <ds:schemaRef ds:uri="ebdd1c2f-299d-4745-b291-6e5101ed3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12B8CD-6EF2-4458-9271-241575655814}">
  <ds:schemaRefs>
    <ds:schemaRef ds:uri="http://schemas.microsoft.com/office/2006/metadata/properties"/>
    <ds:schemaRef ds:uri="http://schemas.microsoft.com/office/infopath/2007/PartnerControls"/>
    <ds:schemaRef ds:uri="ebdd1c2f-299d-4745-b291-6e5101ed3d74"/>
    <ds:schemaRef ds:uri="f88f7e32-813d-4564-9345-3027de3557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Offre Variante</vt:lpstr>
      <vt:lpstr>DQE Offre Variante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TERRAY Julien</dc:creator>
  <cp:keywords/>
  <dc:description/>
  <cp:lastModifiedBy>DOUCHET Fassiath</cp:lastModifiedBy>
  <cp:revision/>
  <dcterms:created xsi:type="dcterms:W3CDTF">2025-09-05T12:22:12Z</dcterms:created>
  <dcterms:modified xsi:type="dcterms:W3CDTF">2025-10-20T07:48:39Z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